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OFTEKO\how to calculate cumulative percentage in excel 2BU\"/>
    </mc:Choice>
  </mc:AlternateContent>
  <xr:revisionPtr revIDLastSave="0" documentId="13_ncr:1_{AB531B90-24C3-4E0E-8353-3EB7AEC1B659}" xr6:coauthVersionLast="47" xr6:coauthVersionMax="47" xr10:uidLastSave="{00000000-0000-0000-0000-000000000000}"/>
  <bookViews>
    <workbookView xWindow="-108" yWindow="-108" windowWidth="23256" windowHeight="12576" tabRatio="786" activeTab="3" xr2:uid="{7BBC8D3D-3104-4E91-85E2-20DE85D30B11}"/>
  </bookViews>
  <sheets>
    <sheet name="Sample Dataset" sheetId="1" r:id="rId1"/>
    <sheet name="Conventional" sheetId="2" r:id="rId2"/>
    <sheet name="Pivot Table" sheetId="3" r:id="rId3"/>
    <sheet name="Pivot Table Result" sheetId="9" r:id="rId4"/>
    <sheet name="SUM Function" sheetId="4" r:id="rId5"/>
    <sheet name="Running Total" sheetId="5" r:id="rId6"/>
    <sheet name="Direct Formula" sheetId="6" r:id="rId7"/>
    <sheet name="Data Analysis Tool" sheetId="7" r:id="rId8"/>
    <sheet name="Practice Workbook" sheetId="8" r:id="rId9"/>
  </sheets>
  <calcPr calcId="191029"/>
  <pivotCaches>
    <pivotCache cacheId="16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6" l="1"/>
  <c r="D7" i="6"/>
  <c r="D8" i="6"/>
  <c r="D9" i="6"/>
  <c r="D10" i="6"/>
  <c r="E7" i="5"/>
  <c r="E8" i="5"/>
  <c r="E9" i="5" s="1"/>
  <c r="E10" i="5" s="1"/>
  <c r="E6" i="5"/>
  <c r="E5" i="5"/>
  <c r="D6" i="5"/>
  <c r="D7" i="5"/>
  <c r="D8" i="5"/>
  <c r="D9" i="5"/>
  <c r="D10" i="5"/>
  <c r="D5" i="5"/>
  <c r="E6" i="4"/>
  <c r="E7" i="4"/>
  <c r="E8" i="4"/>
  <c r="E9" i="4"/>
  <c r="E10" i="4"/>
  <c r="E5" i="4"/>
  <c r="D6" i="4"/>
  <c r="D7" i="4"/>
  <c r="D8" i="4"/>
  <c r="D9" i="4"/>
  <c r="D10" i="4"/>
  <c r="E6" i="2"/>
  <c r="E7" i="2"/>
  <c r="E8" i="2"/>
  <c r="E9" i="2"/>
  <c r="E10" i="2"/>
  <c r="E5" i="2"/>
  <c r="D7" i="2"/>
  <c r="D8" i="2" s="1"/>
  <c r="D9" i="2" s="1"/>
  <c r="D10" i="2" s="1"/>
  <c r="D6" i="2"/>
  <c r="D5" i="2"/>
  <c r="D5" i="6"/>
  <c r="C11" i="5"/>
  <c r="D5" i="4"/>
</calcChain>
</file>

<file path=xl/sharedStrings.xml><?xml version="1.0" encoding="utf-8"?>
<sst xmlns="http://schemas.openxmlformats.org/spreadsheetml/2006/main" count="89" uniqueCount="28">
  <si>
    <t>Items</t>
  </si>
  <si>
    <t>Sales</t>
  </si>
  <si>
    <t>Shirt</t>
  </si>
  <si>
    <t>T shirt</t>
  </si>
  <si>
    <t>Trousers</t>
  </si>
  <si>
    <t>Shorts</t>
  </si>
  <si>
    <t>Hoody</t>
  </si>
  <si>
    <t>Sweatshirt</t>
  </si>
  <si>
    <t>Practice</t>
  </si>
  <si>
    <t>Cumulative Frequency</t>
  </si>
  <si>
    <t>Cumulative Percentage</t>
  </si>
  <si>
    <t>Creating Pivot Table</t>
  </si>
  <si>
    <t>Utilizing SUM Function</t>
  </si>
  <si>
    <t>Percentage</t>
  </si>
  <si>
    <t>Inserting Direct Formula</t>
  </si>
  <si>
    <t>Applying Data Analysis Tool</t>
  </si>
  <si>
    <t>Row Labels</t>
  </si>
  <si>
    <t>Grand Total</t>
  </si>
  <si>
    <t>Total</t>
  </si>
  <si>
    <t>Bin</t>
  </si>
  <si>
    <t>More</t>
  </si>
  <si>
    <t>Frequency</t>
  </si>
  <si>
    <t>Cumulative %</t>
  </si>
  <si>
    <t>Bin Range</t>
  </si>
  <si>
    <t>Using Conventional Method</t>
  </si>
  <si>
    <t>Calculating Cumulative Percentage</t>
  </si>
  <si>
    <t>Output</t>
  </si>
  <si>
    <t>Using Running Total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</si>
</sst>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5" fillId="0" borderId="0" applyFont="0" applyFill="0" applyBorder="0" applyAlignment="0" applyProtection="0"/>
  </cellStyleXfs>
  <cellXfs count="22">
    <xf numFmtId="0" fontId="0" fillId="0" borderId="0" xfId="0"/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0" fontId="0" fillId="0" borderId="3" xfId="0" applyNumberForma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0" fontId="0" fillId="0" borderId="7" xfId="2" applyNumberFormat="1" applyFont="1" applyBorder="1" applyAlignment="1">
      <alignment horizontal="center" vertical="center"/>
    </xf>
  </cellXfs>
  <cellStyles count="3">
    <cellStyle name="Heading 2" xfId="1" builtinId="17"/>
    <cellStyle name="Normal" xfId="0" builtinId="0"/>
    <cellStyle name="Percent" xfId="2" builtinId="5"/>
  </cellStyles>
  <dxfs count="10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'Data Analysis Tool'!$F$5:$F$11</c:f>
              <c:strCache>
                <c:ptCount val="7"/>
                <c:pt idx="0">
                  <c:v>0</c:v>
                </c:pt>
                <c:pt idx="1">
                  <c:v>26</c:v>
                </c:pt>
                <c:pt idx="2">
                  <c:v>52</c:v>
                </c:pt>
                <c:pt idx="3">
                  <c:v>78</c:v>
                </c:pt>
                <c:pt idx="4">
                  <c:v>104</c:v>
                </c:pt>
                <c:pt idx="5">
                  <c:v>130</c:v>
                </c:pt>
                <c:pt idx="6">
                  <c:v>More</c:v>
                </c:pt>
              </c:strCache>
            </c:strRef>
          </c:cat>
          <c:val>
            <c:numRef>
              <c:f>'Data Analysis Tool'!$G$5:$G$11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44-4D3F-BDDB-4A33459D2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5620992"/>
        <c:axId val="2025618080"/>
      </c:barChart>
      <c:lineChart>
        <c:grouping val="standard"/>
        <c:varyColors val="0"/>
        <c:ser>
          <c:idx val="1"/>
          <c:order val="1"/>
          <c:tx>
            <c:v>Cumulative %</c:v>
          </c:tx>
          <c:cat>
            <c:strRef>
              <c:f>'Data Analysis Tool'!$F$5:$F$11</c:f>
              <c:strCache>
                <c:ptCount val="7"/>
                <c:pt idx="0">
                  <c:v>0</c:v>
                </c:pt>
                <c:pt idx="1">
                  <c:v>26</c:v>
                </c:pt>
                <c:pt idx="2">
                  <c:v>52</c:v>
                </c:pt>
                <c:pt idx="3">
                  <c:v>78</c:v>
                </c:pt>
                <c:pt idx="4">
                  <c:v>104</c:v>
                </c:pt>
                <c:pt idx="5">
                  <c:v>130</c:v>
                </c:pt>
                <c:pt idx="6">
                  <c:v>More</c:v>
                </c:pt>
              </c:strCache>
            </c:strRef>
          </c:cat>
          <c:val>
            <c:numRef>
              <c:f>'Data Analysis Tool'!$H$5:$H$11</c:f>
              <c:numCache>
                <c:formatCode>0.00%</c:formatCode>
                <c:ptCount val="7"/>
                <c:pt idx="0">
                  <c:v>0</c:v>
                </c:pt>
                <c:pt idx="1">
                  <c:v>0.33333333333333331</c:v>
                </c:pt>
                <c:pt idx="2">
                  <c:v>0.66666666666666663</c:v>
                </c:pt>
                <c:pt idx="3">
                  <c:v>0.83333333333333337</c:v>
                </c:pt>
                <c:pt idx="4">
                  <c:v>0.83333333333333337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44-4D3F-BDDB-4A33459D2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600192"/>
        <c:axId val="2025603936"/>
      </c:lineChart>
      <c:catAx>
        <c:axId val="202562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25618080"/>
        <c:crosses val="autoZero"/>
        <c:auto val="1"/>
        <c:lblAlgn val="ctr"/>
        <c:lblOffset val="100"/>
        <c:noMultiLvlLbl val="0"/>
      </c:catAx>
      <c:valAx>
        <c:axId val="2025618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25620992"/>
        <c:crosses val="autoZero"/>
        <c:crossBetween val="between"/>
      </c:valAx>
      <c:valAx>
        <c:axId val="202560393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2025600192"/>
        <c:crosses val="max"/>
        <c:crossBetween val="between"/>
      </c:valAx>
      <c:catAx>
        <c:axId val="2025600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5603936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373380</xdr:colOff>
      <xdr:row>10</xdr:row>
      <xdr:rowOff>121920</xdr:rowOff>
    </xdr:from>
    <xdr:to>
      <xdr:col>4</xdr:col>
      <xdr:colOff>281940</xdr:colOff>
      <xdr:row>20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0AA764-E5E1-4C59-C9C2-393E1BEE07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879.41459108796" createdVersion="8" refreshedVersion="8" minRefreshableVersion="3" recordCount="6" xr:uid="{EFFE2F6C-F2D4-4960-B0EA-D82CD08668D2}">
  <cacheSource type="worksheet">
    <worksheetSource ref="B4:C10" sheet="Pivot Table"/>
  </cacheSource>
  <cacheFields count="2">
    <cacheField name="Items" numFmtId="0">
      <sharedItems count="6">
        <s v="Shirt"/>
        <s v="T shirt"/>
        <s v="Trousers"/>
        <s v="Shorts"/>
        <s v="Hoody"/>
        <s v="Sweatshirt"/>
      </sharedItems>
    </cacheField>
    <cacheField name="Sales" numFmtId="0">
      <sharedItems containsSemiMixedTypes="0" containsString="0" containsNumber="1" containsInteger="1" minValue="15" maxValue="124" count="6">
        <n v="17"/>
        <n v="15"/>
        <n v="35"/>
        <n v="29"/>
        <n v="61"/>
        <n v="12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x v="0"/>
  </r>
  <r>
    <x v="1"/>
    <x v="1"/>
  </r>
  <r>
    <x v="2"/>
    <x v="2"/>
  </r>
  <r>
    <x v="3"/>
    <x v="3"/>
  </r>
  <r>
    <x v="4"/>
    <x v="4"/>
  </r>
  <r>
    <x v="5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842CCB-D19E-440D-81AD-D93309A03C06}" name="PivotTable1" cacheId="1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2:C9" firstHeaderRow="1" firstDataRow="1" firstDataCol="1"/>
  <pivotFields count="2">
    <pivotField showAll="0"/>
    <pivotField axis="axisRow" dataField="1" showAll="0" nonAutoSortDefault="1">
      <items count="7">
        <item x="1"/>
        <item x="0"/>
        <item x="3"/>
        <item x="2"/>
        <item x="4"/>
        <item x="5"/>
        <item t="default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mulative Percentage" fld="1" baseField="1" baseItem="0" numFmtId="10">
      <extLst>
        <ext xmlns:x14="http://schemas.microsoft.com/office/spreadsheetml/2009/9/main" uri="{E15A36E0-9728-4e99-A89B-3F7291B0FE68}">
          <x14:dataField pivotShowAs="percentOfRunningTotal"/>
        </ext>
      </extLst>
    </dataField>
  </dataFields>
  <formats count="10">
    <format dxfId="9">
      <pivotArea type="all" dataOnly="0" outline="0" fieldPosition="0"/>
    </format>
    <format dxfId="8">
      <pivotArea outline="0" collapsedLevelsAreSubtotals="1" fieldPosition="0"/>
    </format>
    <format dxfId="7">
      <pivotArea field="1" type="button" dataOnly="0" labelOnly="1" outline="0" axis="axisRow" fieldPosition="0"/>
    </format>
    <format dxfId="6">
      <pivotArea dataOnly="0" labelOnly="1" grandRow="1" outline="0" fieldPosition="0"/>
    </format>
    <format dxfId="5">
      <pivotArea dataOnly="0" labelOnly="1" outline="0" axis="axisValues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field="1" type="button" dataOnly="0" labelOnly="1" outline="0" axis="axisRow" fieldPosition="0"/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96BBC-CCEE-405A-A4B5-D678463615D1}">
  <sheetPr codeName="Sheet1"/>
  <dimension ref="B1:C11"/>
  <sheetViews>
    <sheetView showGridLines="0" workbookViewId="0">
      <selection activeCell="K7" sqref="K7"/>
    </sheetView>
  </sheetViews>
  <sheetFormatPr defaultRowHeight="14.4" x14ac:dyDescent="0.3"/>
  <cols>
    <col min="1" max="1" width="5.6640625" customWidth="1"/>
    <col min="2" max="3" width="20.6640625" customWidth="1"/>
    <col min="4" max="4" width="23" customWidth="1"/>
  </cols>
  <sheetData>
    <row r="1" spans="2:3" ht="20.100000000000001" customHeight="1" thickBot="1" x14ac:dyDescent="0.35"/>
    <row r="2" spans="2:3" ht="20.100000000000001" customHeight="1" thickBot="1" x14ac:dyDescent="0.35">
      <c r="B2" s="13" t="s">
        <v>25</v>
      </c>
      <c r="C2" s="14"/>
    </row>
    <row r="3" spans="2:3" ht="20.100000000000001" customHeight="1" thickBot="1" x14ac:dyDescent="0.35"/>
    <row r="4" spans="2:3" ht="20.100000000000001" customHeight="1" thickBot="1" x14ac:dyDescent="0.35">
      <c r="B4" s="16" t="s">
        <v>0</v>
      </c>
      <c r="C4" s="17" t="s">
        <v>1</v>
      </c>
    </row>
    <row r="5" spans="2:3" ht="20.100000000000001" customHeight="1" x14ac:dyDescent="0.3">
      <c r="B5" s="15" t="s">
        <v>2</v>
      </c>
      <c r="C5" s="15">
        <v>17</v>
      </c>
    </row>
    <row r="6" spans="2:3" ht="20.100000000000001" customHeight="1" x14ac:dyDescent="0.3">
      <c r="B6" s="1" t="s">
        <v>3</v>
      </c>
      <c r="C6" s="1">
        <v>15</v>
      </c>
    </row>
    <row r="7" spans="2:3" ht="20.100000000000001" customHeight="1" x14ac:dyDescent="0.3">
      <c r="B7" s="1" t="s">
        <v>4</v>
      </c>
      <c r="C7" s="1">
        <v>35</v>
      </c>
    </row>
    <row r="8" spans="2:3" ht="20.100000000000001" customHeight="1" x14ac:dyDescent="0.3">
      <c r="B8" s="1" t="s">
        <v>5</v>
      </c>
      <c r="C8" s="1">
        <v>29</v>
      </c>
    </row>
    <row r="9" spans="2:3" ht="20.100000000000001" customHeight="1" x14ac:dyDescent="0.3">
      <c r="B9" s="1" t="s">
        <v>6</v>
      </c>
      <c r="C9" s="1">
        <v>61</v>
      </c>
    </row>
    <row r="10" spans="2:3" ht="19.5" customHeight="1" x14ac:dyDescent="0.3">
      <c r="B10" s="1" t="s">
        <v>7</v>
      </c>
      <c r="C10" s="1">
        <v>124</v>
      </c>
    </row>
    <row r="11" spans="2:3" ht="116.25" customHeight="1" x14ac:dyDescent="0.3"/>
  </sheetData>
  <mergeCells count="1">
    <mergeCell ref="B2:C2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69454-BB91-4CE9-92F0-31B1293CD1E2}">
  <sheetPr codeName="Sheet2"/>
  <dimension ref="B1:E11"/>
  <sheetViews>
    <sheetView showGridLines="0" zoomScale="95" zoomScaleNormal="95" workbookViewId="0">
      <selection activeCell="G7" sqref="G7"/>
    </sheetView>
  </sheetViews>
  <sheetFormatPr defaultRowHeight="14.4" x14ac:dyDescent="0.3"/>
  <cols>
    <col min="1" max="1" width="5.6640625" customWidth="1"/>
    <col min="2" max="3" width="20.6640625" customWidth="1"/>
    <col min="4" max="4" width="23.109375" bestFit="1" customWidth="1"/>
    <col min="5" max="5" width="24" bestFit="1" customWidth="1"/>
    <col min="6" max="6" width="18.44140625" customWidth="1"/>
  </cols>
  <sheetData>
    <row r="1" spans="2:5" ht="20.100000000000001" customHeight="1" thickBot="1" x14ac:dyDescent="0.35"/>
    <row r="2" spans="2:5" ht="20.100000000000001" customHeight="1" thickBot="1" x14ac:dyDescent="0.35">
      <c r="B2" s="13" t="s">
        <v>24</v>
      </c>
      <c r="C2" s="18"/>
      <c r="D2" s="18"/>
      <c r="E2" s="14"/>
    </row>
    <row r="3" spans="2:5" ht="20.100000000000001" customHeight="1" thickBot="1" x14ac:dyDescent="0.35"/>
    <row r="4" spans="2:5" ht="20.100000000000001" customHeight="1" thickBot="1" x14ac:dyDescent="0.35">
      <c r="B4" s="16" t="s">
        <v>0</v>
      </c>
      <c r="C4" s="20" t="s">
        <v>1</v>
      </c>
      <c r="D4" s="20" t="s">
        <v>9</v>
      </c>
      <c r="E4" s="17" t="s">
        <v>10</v>
      </c>
    </row>
    <row r="5" spans="2:5" ht="20.100000000000001" customHeight="1" x14ac:dyDescent="0.3">
      <c r="B5" s="15" t="s">
        <v>2</v>
      </c>
      <c r="C5" s="15">
        <v>17</v>
      </c>
      <c r="D5" s="15">
        <f>C5</f>
        <v>17</v>
      </c>
      <c r="E5" s="21">
        <f>D5/$D$10</f>
        <v>6.0498220640569395E-2</v>
      </c>
    </row>
    <row r="6" spans="2:5" ht="20.100000000000001" customHeight="1" x14ac:dyDescent="0.3">
      <c r="B6" s="1" t="s">
        <v>3</v>
      </c>
      <c r="C6" s="1">
        <v>15</v>
      </c>
      <c r="D6" s="1">
        <f>C6+D5</f>
        <v>32</v>
      </c>
      <c r="E6" s="21">
        <f t="shared" ref="E6:E10" si="0">D6/$D$10</f>
        <v>0.11387900355871886</v>
      </c>
    </row>
    <row r="7" spans="2:5" ht="20.100000000000001" customHeight="1" x14ac:dyDescent="0.3">
      <c r="B7" s="1" t="s">
        <v>4</v>
      </c>
      <c r="C7" s="1">
        <v>35</v>
      </c>
      <c r="D7" s="1">
        <f t="shared" ref="D7:D10" si="1">C7+D6</f>
        <v>67</v>
      </c>
      <c r="E7" s="21">
        <f t="shared" si="0"/>
        <v>0.23843416370106763</v>
      </c>
    </row>
    <row r="8" spans="2:5" ht="20.100000000000001" customHeight="1" x14ac:dyDescent="0.3">
      <c r="B8" s="1" t="s">
        <v>5</v>
      </c>
      <c r="C8" s="1">
        <v>29</v>
      </c>
      <c r="D8" s="1">
        <f t="shared" si="1"/>
        <v>96</v>
      </c>
      <c r="E8" s="21">
        <f t="shared" si="0"/>
        <v>0.34163701067615659</v>
      </c>
    </row>
    <row r="9" spans="2:5" ht="20.100000000000001" customHeight="1" x14ac:dyDescent="0.3">
      <c r="B9" s="1" t="s">
        <v>6</v>
      </c>
      <c r="C9" s="1">
        <v>61</v>
      </c>
      <c r="D9" s="1">
        <f t="shared" si="1"/>
        <v>157</v>
      </c>
      <c r="E9" s="21">
        <f t="shared" si="0"/>
        <v>0.55871886120996439</v>
      </c>
    </row>
    <row r="10" spans="2:5" ht="19.2" customHeight="1" x14ac:dyDescent="0.3">
      <c r="B10" s="1" t="s">
        <v>7</v>
      </c>
      <c r="C10" s="1">
        <v>124</v>
      </c>
      <c r="D10" s="1">
        <f t="shared" si="1"/>
        <v>281</v>
      </c>
      <c r="E10" s="21">
        <f t="shared" si="0"/>
        <v>1</v>
      </c>
    </row>
    <row r="11" spans="2:5" ht="244.2" customHeight="1" x14ac:dyDescent="0.3"/>
  </sheetData>
  <mergeCells count="1">
    <mergeCell ref="B2:E2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6E64F-5ADF-484E-87D3-981B4B94C14C}">
  <sheetPr codeName="Sheet3"/>
  <dimension ref="B1:C19"/>
  <sheetViews>
    <sheetView showGridLines="0" workbookViewId="0">
      <selection activeCell="O6" sqref="O6"/>
    </sheetView>
  </sheetViews>
  <sheetFormatPr defaultRowHeight="14.4" x14ac:dyDescent="0.3"/>
  <cols>
    <col min="1" max="1" width="5.6640625" customWidth="1"/>
    <col min="2" max="2" width="20.6640625" customWidth="1"/>
    <col min="3" max="3" width="13.109375" bestFit="1" customWidth="1"/>
    <col min="4" max="4" width="33" customWidth="1"/>
    <col min="5" max="5" width="13.109375" bestFit="1" customWidth="1"/>
    <col min="6" max="6" width="22" bestFit="1" customWidth="1"/>
  </cols>
  <sheetData>
    <row r="1" spans="2:3" ht="19.95" customHeight="1" thickBot="1" x14ac:dyDescent="0.35"/>
    <row r="2" spans="2:3" ht="19.95" customHeight="1" thickBot="1" x14ac:dyDescent="0.35">
      <c r="B2" s="13" t="s">
        <v>11</v>
      </c>
      <c r="C2" s="14"/>
    </row>
    <row r="3" spans="2:3" ht="19.95" customHeight="1" thickBot="1" x14ac:dyDescent="0.35"/>
    <row r="4" spans="2:3" ht="19.95" customHeight="1" thickBot="1" x14ac:dyDescent="0.35">
      <c r="B4" s="16" t="s">
        <v>0</v>
      </c>
      <c r="C4" s="17" t="s">
        <v>1</v>
      </c>
    </row>
    <row r="5" spans="2:3" ht="19.95" customHeight="1" x14ac:dyDescent="0.3">
      <c r="B5" s="15" t="s">
        <v>2</v>
      </c>
      <c r="C5" s="15">
        <v>17</v>
      </c>
    </row>
    <row r="6" spans="2:3" ht="19.95" customHeight="1" x14ac:dyDescent="0.3">
      <c r="B6" s="1" t="s">
        <v>3</v>
      </c>
      <c r="C6" s="1">
        <v>15</v>
      </c>
    </row>
    <row r="7" spans="2:3" ht="19.95" customHeight="1" x14ac:dyDescent="0.3">
      <c r="B7" s="1" t="s">
        <v>4</v>
      </c>
      <c r="C7" s="1">
        <v>35</v>
      </c>
    </row>
    <row r="8" spans="2:3" ht="19.95" customHeight="1" x14ac:dyDescent="0.3">
      <c r="B8" s="1" t="s">
        <v>5</v>
      </c>
      <c r="C8" s="1">
        <v>29</v>
      </c>
    </row>
    <row r="9" spans="2:3" ht="19.95" customHeight="1" x14ac:dyDescent="0.3">
      <c r="B9" s="1" t="s">
        <v>6</v>
      </c>
      <c r="C9" s="1">
        <v>61</v>
      </c>
    </row>
    <row r="10" spans="2:3" ht="19.95" customHeight="1" x14ac:dyDescent="0.3">
      <c r="B10" s="1" t="s">
        <v>7</v>
      </c>
      <c r="C10" s="1">
        <v>124</v>
      </c>
    </row>
    <row r="11" spans="2:3" ht="75" customHeight="1" x14ac:dyDescent="0.3"/>
    <row r="12" spans="2:3" ht="20.100000000000001" customHeight="1" x14ac:dyDescent="0.3"/>
    <row r="13" spans="2:3" ht="20.100000000000001" customHeight="1" x14ac:dyDescent="0.3"/>
    <row r="14" spans="2:3" ht="20.100000000000001" customHeight="1" x14ac:dyDescent="0.3"/>
    <row r="15" spans="2:3" ht="20.100000000000001" customHeight="1" x14ac:dyDescent="0.3"/>
    <row r="16" spans="2:3" ht="20.100000000000001" customHeight="1" x14ac:dyDescent="0.3"/>
    <row r="17" ht="20.100000000000001" customHeight="1" x14ac:dyDescent="0.3"/>
    <row r="18" ht="20.100000000000001" customHeight="1" x14ac:dyDescent="0.3"/>
    <row r="19" ht="20.100000000000001" customHeight="1" x14ac:dyDescent="0.3"/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BFF94-DC9B-4E73-B111-05E9C64D3018}">
  <dimension ref="B1:C10"/>
  <sheetViews>
    <sheetView showGridLines="0" tabSelected="1" workbookViewId="0">
      <selection activeCell="L10" sqref="L10"/>
    </sheetView>
  </sheetViews>
  <sheetFormatPr defaultRowHeight="14.4" x14ac:dyDescent="0.3"/>
  <cols>
    <col min="1" max="1" width="5.77734375" customWidth="1"/>
    <col min="2" max="2" width="14.77734375" bestFit="1" customWidth="1"/>
    <col min="3" max="3" width="20.6640625" bestFit="1" customWidth="1"/>
    <col min="4" max="4" width="34.33203125" customWidth="1"/>
    <col min="5" max="5" width="8.109375" bestFit="1" customWidth="1"/>
    <col min="6" max="6" width="10.44140625" bestFit="1" customWidth="1"/>
    <col min="7" max="7" width="8.109375" bestFit="1" customWidth="1"/>
    <col min="8" max="8" width="8.5546875" bestFit="1" customWidth="1"/>
    <col min="9" max="9" width="11.33203125" bestFit="1" customWidth="1"/>
  </cols>
  <sheetData>
    <row r="1" spans="2:3" ht="20.100000000000001" customHeight="1" x14ac:dyDescent="0.3"/>
    <row r="2" spans="2:3" ht="20.100000000000001" customHeight="1" x14ac:dyDescent="0.3">
      <c r="B2" s="6" t="s">
        <v>16</v>
      </c>
      <c r="C2" s="4" t="s">
        <v>10</v>
      </c>
    </row>
    <row r="3" spans="2:3" ht="20.100000000000001" customHeight="1" x14ac:dyDescent="0.3">
      <c r="B3" s="4">
        <v>15</v>
      </c>
      <c r="C3" s="5">
        <v>5.3380782918149468E-2</v>
      </c>
    </row>
    <row r="4" spans="2:3" ht="20.100000000000001" customHeight="1" x14ac:dyDescent="0.3">
      <c r="B4" s="4">
        <v>17</v>
      </c>
      <c r="C4" s="5">
        <v>0.11387900355871886</v>
      </c>
    </row>
    <row r="5" spans="2:3" ht="20.100000000000001" customHeight="1" x14ac:dyDescent="0.3">
      <c r="B5" s="4">
        <v>29</v>
      </c>
      <c r="C5" s="5">
        <v>0.21708185053380782</v>
      </c>
    </row>
    <row r="6" spans="2:3" ht="20.100000000000001" customHeight="1" x14ac:dyDescent="0.3">
      <c r="B6" s="4">
        <v>35</v>
      </c>
      <c r="C6" s="5">
        <v>0.34163701067615659</v>
      </c>
    </row>
    <row r="7" spans="2:3" ht="20.100000000000001" customHeight="1" x14ac:dyDescent="0.3">
      <c r="B7" s="4">
        <v>61</v>
      </c>
      <c r="C7" s="5">
        <v>0.55871886120996439</v>
      </c>
    </row>
    <row r="8" spans="2:3" ht="20.100000000000001" customHeight="1" x14ac:dyDescent="0.3">
      <c r="B8" s="4">
        <v>124</v>
      </c>
      <c r="C8" s="5">
        <v>1</v>
      </c>
    </row>
    <row r="9" spans="2:3" ht="20.100000000000001" customHeight="1" x14ac:dyDescent="0.3">
      <c r="B9" s="4" t="s">
        <v>17</v>
      </c>
      <c r="C9" s="5"/>
    </row>
    <row r="10" spans="2:3" ht="122.4" customHeight="1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9E747-3C35-43F3-B37D-BB55C3712D6D}">
  <sheetPr codeName="Sheet4"/>
  <dimension ref="B1:E11"/>
  <sheetViews>
    <sheetView showGridLines="0" workbookViewId="0">
      <selection activeCell="I7" sqref="I7"/>
    </sheetView>
  </sheetViews>
  <sheetFormatPr defaultRowHeight="14.4" x14ac:dyDescent="0.3"/>
  <cols>
    <col min="1" max="1" width="5.6640625" customWidth="1"/>
    <col min="2" max="3" width="20.6640625" customWidth="1"/>
    <col min="4" max="4" width="23.109375" bestFit="1" customWidth="1"/>
    <col min="5" max="5" width="24" bestFit="1" customWidth="1"/>
    <col min="6" max="6" width="18.44140625" customWidth="1"/>
  </cols>
  <sheetData>
    <row r="1" spans="2:5" ht="20.100000000000001" customHeight="1" thickBot="1" x14ac:dyDescent="0.35"/>
    <row r="2" spans="2:5" ht="20.100000000000001" customHeight="1" thickBot="1" x14ac:dyDescent="0.35">
      <c r="B2" s="13" t="s">
        <v>12</v>
      </c>
      <c r="C2" s="18"/>
      <c r="D2" s="18"/>
      <c r="E2" s="14"/>
    </row>
    <row r="3" spans="2:5" ht="20.100000000000001" customHeight="1" thickBot="1" x14ac:dyDescent="0.35"/>
    <row r="4" spans="2:5" ht="20.100000000000001" customHeight="1" thickBot="1" x14ac:dyDescent="0.35">
      <c r="B4" s="16" t="s">
        <v>0</v>
      </c>
      <c r="C4" s="20" t="s">
        <v>1</v>
      </c>
      <c r="D4" s="20" t="s">
        <v>9</v>
      </c>
      <c r="E4" s="17" t="s">
        <v>10</v>
      </c>
    </row>
    <row r="5" spans="2:5" ht="20.100000000000001" customHeight="1" x14ac:dyDescent="0.3">
      <c r="B5" s="15" t="s">
        <v>2</v>
      </c>
      <c r="C5" s="15">
        <v>17</v>
      </c>
      <c r="D5" s="15">
        <f>SUM($C$5:C5)</f>
        <v>17</v>
      </c>
      <c r="E5" s="19">
        <f>D5/$D$10</f>
        <v>6.0498220640569395E-2</v>
      </c>
    </row>
    <row r="6" spans="2:5" ht="20.100000000000001" customHeight="1" x14ac:dyDescent="0.3">
      <c r="B6" s="1" t="s">
        <v>3</v>
      </c>
      <c r="C6" s="1">
        <v>15</v>
      </c>
      <c r="D6" s="15">
        <f>SUM($C$5:C6)</f>
        <v>32</v>
      </c>
      <c r="E6" s="19">
        <f t="shared" ref="E6:E10" si="0">D6/$D$10</f>
        <v>0.11387900355871886</v>
      </c>
    </row>
    <row r="7" spans="2:5" ht="20.100000000000001" customHeight="1" x14ac:dyDescent="0.3">
      <c r="B7" s="1" t="s">
        <v>4</v>
      </c>
      <c r="C7" s="1">
        <v>35</v>
      </c>
      <c r="D7" s="15">
        <f>SUM($C$5:C7)</f>
        <v>67</v>
      </c>
      <c r="E7" s="19">
        <f t="shared" si="0"/>
        <v>0.23843416370106763</v>
      </c>
    </row>
    <row r="8" spans="2:5" ht="20.100000000000001" customHeight="1" x14ac:dyDescent="0.3">
      <c r="B8" s="1" t="s">
        <v>5</v>
      </c>
      <c r="C8" s="1">
        <v>29</v>
      </c>
      <c r="D8" s="15">
        <f>SUM($C$5:C8)</f>
        <v>96</v>
      </c>
      <c r="E8" s="19">
        <f t="shared" si="0"/>
        <v>0.34163701067615659</v>
      </c>
    </row>
    <row r="9" spans="2:5" ht="20.100000000000001" customHeight="1" x14ac:dyDescent="0.3">
      <c r="B9" s="1" t="s">
        <v>6</v>
      </c>
      <c r="C9" s="1">
        <v>61</v>
      </c>
      <c r="D9" s="15">
        <f>SUM($C$5:C9)</f>
        <v>157</v>
      </c>
      <c r="E9" s="19">
        <f t="shared" si="0"/>
        <v>0.55871886120996439</v>
      </c>
    </row>
    <row r="10" spans="2:5" ht="19.5" customHeight="1" x14ac:dyDescent="0.3">
      <c r="B10" s="1" t="s">
        <v>7</v>
      </c>
      <c r="C10" s="1">
        <v>124</v>
      </c>
      <c r="D10" s="15">
        <f>SUM($C$5:C10)</f>
        <v>281</v>
      </c>
      <c r="E10" s="19">
        <f t="shared" si="0"/>
        <v>1</v>
      </c>
    </row>
    <row r="11" spans="2:5" ht="116.25" customHeight="1" x14ac:dyDescent="0.3"/>
  </sheetData>
  <mergeCells count="1">
    <mergeCell ref="B2:E2"/>
  </mergeCells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A24B-7B3C-47BA-BF85-98797BF329C3}">
  <sheetPr codeName="Sheet5"/>
  <dimension ref="B1:E12"/>
  <sheetViews>
    <sheetView showGridLines="0" workbookViewId="0">
      <selection activeCell="I6" sqref="I6"/>
    </sheetView>
  </sheetViews>
  <sheetFormatPr defaultRowHeight="14.4" x14ac:dyDescent="0.3"/>
  <cols>
    <col min="1" max="1" width="5.6640625" customWidth="1"/>
    <col min="2" max="3" width="20.6640625" customWidth="1"/>
    <col min="4" max="4" width="23.109375" bestFit="1" customWidth="1"/>
    <col min="5" max="5" width="24" bestFit="1" customWidth="1"/>
    <col min="6" max="6" width="48.44140625" customWidth="1"/>
  </cols>
  <sheetData>
    <row r="1" spans="2:5" ht="20.100000000000001" customHeight="1" thickBot="1" x14ac:dyDescent="0.35"/>
    <row r="2" spans="2:5" ht="20.100000000000001" customHeight="1" thickBot="1" x14ac:dyDescent="0.35">
      <c r="B2" s="13" t="s">
        <v>27</v>
      </c>
      <c r="C2" s="18"/>
      <c r="D2" s="18"/>
      <c r="E2" s="14"/>
    </row>
    <row r="3" spans="2:5" ht="20.100000000000001" customHeight="1" thickBot="1" x14ac:dyDescent="0.35"/>
    <row r="4" spans="2:5" ht="20.100000000000001" customHeight="1" thickBot="1" x14ac:dyDescent="0.35">
      <c r="B4" s="16" t="s">
        <v>0</v>
      </c>
      <c r="C4" s="20" t="s">
        <v>1</v>
      </c>
      <c r="D4" s="20" t="s">
        <v>13</v>
      </c>
      <c r="E4" s="17" t="s">
        <v>10</v>
      </c>
    </row>
    <row r="5" spans="2:5" ht="20.100000000000001" customHeight="1" x14ac:dyDescent="0.3">
      <c r="B5" s="15" t="s">
        <v>2</v>
      </c>
      <c r="C5" s="15">
        <v>17</v>
      </c>
      <c r="D5" s="19">
        <f>C5/$C$11</f>
        <v>6.0498220640569395E-2</v>
      </c>
      <c r="E5" s="19">
        <f>D5</f>
        <v>6.0498220640569395E-2</v>
      </c>
    </row>
    <row r="6" spans="2:5" ht="20.100000000000001" customHeight="1" x14ac:dyDescent="0.3">
      <c r="B6" s="1" t="s">
        <v>3</v>
      </c>
      <c r="C6" s="1">
        <v>15</v>
      </c>
      <c r="D6" s="19">
        <f t="shared" ref="D6:D10" si="0">C6/$C$11</f>
        <v>5.3380782918149468E-2</v>
      </c>
      <c r="E6" s="3">
        <f>D6+E5</f>
        <v>0.11387900355871886</v>
      </c>
    </row>
    <row r="7" spans="2:5" ht="20.100000000000001" customHeight="1" x14ac:dyDescent="0.3">
      <c r="B7" s="1" t="s">
        <v>4</v>
      </c>
      <c r="C7" s="1">
        <v>35</v>
      </c>
      <c r="D7" s="19">
        <f t="shared" si="0"/>
        <v>0.12455516014234876</v>
      </c>
      <c r="E7" s="3">
        <f t="shared" ref="E7:E10" si="1">D7+E6</f>
        <v>0.23843416370106763</v>
      </c>
    </row>
    <row r="8" spans="2:5" ht="20.100000000000001" customHeight="1" x14ac:dyDescent="0.3">
      <c r="B8" s="1" t="s">
        <v>5</v>
      </c>
      <c r="C8" s="1">
        <v>29</v>
      </c>
      <c r="D8" s="19">
        <f t="shared" si="0"/>
        <v>0.10320284697508897</v>
      </c>
      <c r="E8" s="3">
        <f t="shared" si="1"/>
        <v>0.34163701067615659</v>
      </c>
    </row>
    <row r="9" spans="2:5" ht="20.100000000000001" customHeight="1" x14ac:dyDescent="0.3">
      <c r="B9" s="1" t="s">
        <v>6</v>
      </c>
      <c r="C9" s="1">
        <v>61</v>
      </c>
      <c r="D9" s="19">
        <f t="shared" si="0"/>
        <v>0.21708185053380782</v>
      </c>
      <c r="E9" s="3">
        <f t="shared" si="1"/>
        <v>0.55871886120996439</v>
      </c>
    </row>
    <row r="10" spans="2:5" ht="19.5" customHeight="1" x14ac:dyDescent="0.3">
      <c r="B10" s="1" t="s">
        <v>7</v>
      </c>
      <c r="C10" s="1">
        <v>124</v>
      </c>
      <c r="D10" s="19">
        <f t="shared" si="0"/>
        <v>0.44128113879003561</v>
      </c>
      <c r="E10" s="3">
        <f t="shared" si="1"/>
        <v>1</v>
      </c>
    </row>
    <row r="11" spans="2:5" ht="19.95" customHeight="1" x14ac:dyDescent="0.3">
      <c r="B11" s="2" t="s">
        <v>18</v>
      </c>
      <c r="C11" s="2">
        <f>SUM(C5:C10)</f>
        <v>281</v>
      </c>
    </row>
    <row r="12" spans="2:5" ht="130.19999999999999" customHeight="1" x14ac:dyDescent="0.3"/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B9E3A-F31C-4133-B239-E6D81CD5318B}">
  <sheetPr codeName="Sheet6"/>
  <dimension ref="B1:D11"/>
  <sheetViews>
    <sheetView showGridLines="0" workbookViewId="0">
      <selection activeCell="I7" sqref="I7"/>
    </sheetView>
  </sheetViews>
  <sheetFormatPr defaultRowHeight="14.4" x14ac:dyDescent="0.3"/>
  <cols>
    <col min="1" max="1" width="5.6640625" customWidth="1"/>
    <col min="2" max="3" width="20.6640625" customWidth="1"/>
    <col min="4" max="4" width="24" bestFit="1" customWidth="1"/>
    <col min="5" max="5" width="43" customWidth="1"/>
  </cols>
  <sheetData>
    <row r="1" spans="2:4" ht="20.100000000000001" customHeight="1" thickBot="1" x14ac:dyDescent="0.35"/>
    <row r="2" spans="2:4" ht="20.100000000000001" customHeight="1" thickBot="1" x14ac:dyDescent="0.35">
      <c r="B2" s="13" t="s">
        <v>14</v>
      </c>
      <c r="C2" s="18"/>
      <c r="D2" s="14"/>
    </row>
    <row r="3" spans="2:4" ht="20.100000000000001" customHeight="1" thickBot="1" x14ac:dyDescent="0.35"/>
    <row r="4" spans="2:4" ht="20.100000000000001" customHeight="1" thickBot="1" x14ac:dyDescent="0.35">
      <c r="B4" s="16" t="s">
        <v>0</v>
      </c>
      <c r="C4" s="20" t="s">
        <v>1</v>
      </c>
      <c r="D4" s="17" t="s">
        <v>10</v>
      </c>
    </row>
    <row r="5" spans="2:4" ht="20.100000000000001" customHeight="1" x14ac:dyDescent="0.3">
      <c r="B5" s="15" t="s">
        <v>2</v>
      </c>
      <c r="C5" s="15">
        <v>17</v>
      </c>
      <c r="D5" s="19">
        <f>SUM($C$5:C5)/SUM($C$5:$C$10)</f>
        <v>6.0498220640569395E-2</v>
      </c>
    </row>
    <row r="6" spans="2:4" ht="20.100000000000001" customHeight="1" x14ac:dyDescent="0.3">
      <c r="B6" s="1" t="s">
        <v>3</v>
      </c>
      <c r="C6" s="1">
        <v>15</v>
      </c>
      <c r="D6" s="19">
        <f>SUM($C$5:C6)/SUM($C$5:$C$10)</f>
        <v>0.11387900355871886</v>
      </c>
    </row>
    <row r="7" spans="2:4" ht="20.100000000000001" customHeight="1" x14ac:dyDescent="0.3">
      <c r="B7" s="1" t="s">
        <v>4</v>
      </c>
      <c r="C7" s="1">
        <v>35</v>
      </c>
      <c r="D7" s="19">
        <f>SUM($C$5:C7)/SUM($C$5:$C$10)</f>
        <v>0.23843416370106763</v>
      </c>
    </row>
    <row r="8" spans="2:4" ht="20.100000000000001" customHeight="1" x14ac:dyDescent="0.3">
      <c r="B8" s="1" t="s">
        <v>5</v>
      </c>
      <c r="C8" s="1">
        <v>29</v>
      </c>
      <c r="D8" s="19">
        <f>SUM($C$5:C8)/SUM($C$5:$C$10)</f>
        <v>0.34163701067615659</v>
      </c>
    </row>
    <row r="9" spans="2:4" ht="20.100000000000001" customHeight="1" x14ac:dyDescent="0.3">
      <c r="B9" s="1" t="s">
        <v>6</v>
      </c>
      <c r="C9" s="1">
        <v>61</v>
      </c>
      <c r="D9" s="19">
        <f>SUM($C$5:C9)/SUM($C$5:$C$10)</f>
        <v>0.55871886120996439</v>
      </c>
    </row>
    <row r="10" spans="2:4" ht="19.5" customHeight="1" x14ac:dyDescent="0.3">
      <c r="B10" s="1" t="s">
        <v>7</v>
      </c>
      <c r="C10" s="1">
        <v>124</v>
      </c>
      <c r="D10" s="19">
        <f>SUM($C$5:C10)/SUM($C$5:$C$10)</f>
        <v>1</v>
      </c>
    </row>
    <row r="11" spans="2:4" ht="116.25" customHeight="1" x14ac:dyDescent="0.3"/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7D7AB-F14A-49FD-8278-1D9F57F0D1C7}">
  <sheetPr codeName="Sheet7"/>
  <dimension ref="B1:H31"/>
  <sheetViews>
    <sheetView showGridLines="0" workbookViewId="0">
      <selection activeCell="P18" sqref="P18"/>
    </sheetView>
  </sheetViews>
  <sheetFormatPr defaultRowHeight="14.4" x14ac:dyDescent="0.3"/>
  <cols>
    <col min="1" max="1" width="5.6640625" customWidth="1"/>
    <col min="2" max="3" width="20.6640625" customWidth="1"/>
    <col min="4" max="4" width="23" customWidth="1"/>
    <col min="5" max="5" width="5.6640625" customWidth="1"/>
    <col min="6" max="6" width="5.6640625" bestFit="1" customWidth="1"/>
    <col min="7" max="7" width="10.5546875" bestFit="1" customWidth="1"/>
    <col min="8" max="8" width="13.5546875" bestFit="1" customWidth="1"/>
  </cols>
  <sheetData>
    <row r="1" spans="2:8" ht="20.100000000000001" customHeight="1" thickBot="1" x14ac:dyDescent="0.35"/>
    <row r="2" spans="2:8" ht="20.100000000000001" customHeight="1" thickBot="1" x14ac:dyDescent="0.35">
      <c r="B2" s="13" t="s">
        <v>15</v>
      </c>
      <c r="C2" s="18"/>
      <c r="D2" s="14"/>
      <c r="F2" s="13" t="s">
        <v>26</v>
      </c>
      <c r="G2" s="18"/>
      <c r="H2" s="14"/>
    </row>
    <row r="3" spans="2:8" ht="20.100000000000001" customHeight="1" thickBot="1" x14ac:dyDescent="0.35"/>
    <row r="4" spans="2:8" ht="20.100000000000001" customHeight="1" thickBot="1" x14ac:dyDescent="0.35">
      <c r="B4" s="16" t="s">
        <v>0</v>
      </c>
      <c r="C4" s="20" t="s">
        <v>1</v>
      </c>
      <c r="D4" s="17" t="s">
        <v>23</v>
      </c>
      <c r="F4" s="9" t="s">
        <v>19</v>
      </c>
      <c r="G4" s="9" t="s">
        <v>21</v>
      </c>
      <c r="H4" s="9" t="s">
        <v>22</v>
      </c>
    </row>
    <row r="5" spans="2:8" ht="20.100000000000001" customHeight="1" x14ac:dyDescent="0.3">
      <c r="B5" s="15" t="s">
        <v>2</v>
      </c>
      <c r="C5" s="15">
        <v>17</v>
      </c>
      <c r="D5" s="15">
        <v>0</v>
      </c>
      <c r="F5" s="7">
        <v>0</v>
      </c>
      <c r="G5" s="10">
        <v>0</v>
      </c>
      <c r="H5" s="8">
        <v>0</v>
      </c>
    </row>
    <row r="6" spans="2:8" ht="20.100000000000001" customHeight="1" x14ac:dyDescent="0.3">
      <c r="B6" s="1" t="s">
        <v>3</v>
      </c>
      <c r="C6" s="1">
        <v>15</v>
      </c>
      <c r="D6" s="1">
        <v>26</v>
      </c>
      <c r="F6" s="7">
        <v>26</v>
      </c>
      <c r="G6" s="10">
        <v>2</v>
      </c>
      <c r="H6" s="8">
        <v>0.33333333333333331</v>
      </c>
    </row>
    <row r="7" spans="2:8" ht="20.100000000000001" customHeight="1" x14ac:dyDescent="0.3">
      <c r="B7" s="1" t="s">
        <v>4</v>
      </c>
      <c r="C7" s="1">
        <v>35</v>
      </c>
      <c r="D7" s="1">
        <v>52</v>
      </c>
      <c r="F7" s="7">
        <v>52</v>
      </c>
      <c r="G7" s="10">
        <v>2</v>
      </c>
      <c r="H7" s="8">
        <v>0.66666666666666663</v>
      </c>
    </row>
    <row r="8" spans="2:8" ht="20.100000000000001" customHeight="1" x14ac:dyDescent="0.3">
      <c r="B8" s="1" t="s">
        <v>5</v>
      </c>
      <c r="C8" s="1">
        <v>29</v>
      </c>
      <c r="D8" s="1">
        <v>78</v>
      </c>
      <c r="F8" s="7">
        <v>78</v>
      </c>
      <c r="G8" s="10">
        <v>1</v>
      </c>
      <c r="H8" s="8">
        <v>0.83333333333333337</v>
      </c>
    </row>
    <row r="9" spans="2:8" ht="20.100000000000001" customHeight="1" x14ac:dyDescent="0.3">
      <c r="B9" s="1" t="s">
        <v>6</v>
      </c>
      <c r="C9" s="1">
        <v>61</v>
      </c>
      <c r="D9" s="1">
        <v>104</v>
      </c>
      <c r="F9" s="7">
        <v>104</v>
      </c>
      <c r="G9" s="10">
        <v>0</v>
      </c>
      <c r="H9" s="8">
        <v>0.83333333333333337</v>
      </c>
    </row>
    <row r="10" spans="2:8" ht="19.5" customHeight="1" x14ac:dyDescent="0.3">
      <c r="B10" s="1" t="s">
        <v>7</v>
      </c>
      <c r="C10" s="1">
        <v>124</v>
      </c>
      <c r="D10" s="1">
        <v>130</v>
      </c>
      <c r="F10" s="7">
        <v>130</v>
      </c>
      <c r="G10" s="10">
        <v>1</v>
      </c>
      <c r="H10" s="8">
        <v>1</v>
      </c>
    </row>
    <row r="11" spans="2:8" ht="19.95" customHeight="1" thickBot="1" x14ac:dyDescent="0.35">
      <c r="F11" s="11" t="s">
        <v>20</v>
      </c>
      <c r="G11" s="11">
        <v>0</v>
      </c>
      <c r="H11" s="12">
        <v>1</v>
      </c>
    </row>
    <row r="12" spans="2:8" ht="19.95" customHeight="1" x14ac:dyDescent="0.3"/>
    <row r="13" spans="2:8" ht="19.95" customHeight="1" x14ac:dyDescent="0.3"/>
    <row r="14" spans="2:8" ht="19.95" customHeight="1" x14ac:dyDescent="0.3"/>
    <row r="15" spans="2:8" ht="19.95" customHeight="1" x14ac:dyDescent="0.3"/>
    <row r="16" spans="2:8" ht="19.95" customHeight="1" x14ac:dyDescent="0.3"/>
    <row r="17" ht="19.95" customHeight="1" x14ac:dyDescent="0.3"/>
    <row r="18" ht="19.95" customHeight="1" x14ac:dyDescent="0.3"/>
    <row r="19" ht="19.95" customHeight="1" x14ac:dyDescent="0.3"/>
    <row r="20" ht="19.95" customHeight="1" x14ac:dyDescent="0.3"/>
    <row r="21" ht="19.95" customHeight="1" x14ac:dyDescent="0.3"/>
    <row r="22" ht="19.95" customHeight="1" x14ac:dyDescent="0.3"/>
    <row r="23" ht="19.95" customHeight="1" x14ac:dyDescent="0.3"/>
    <row r="24" ht="19.95" customHeight="1" x14ac:dyDescent="0.3"/>
    <row r="25" ht="19.95" customHeight="1" x14ac:dyDescent="0.3"/>
    <row r="26" ht="19.95" customHeight="1" x14ac:dyDescent="0.3"/>
    <row r="27" ht="19.95" customHeight="1" x14ac:dyDescent="0.3"/>
    <row r="28" ht="19.95" customHeight="1" x14ac:dyDescent="0.3"/>
    <row r="29" ht="19.95" customHeight="1" x14ac:dyDescent="0.3"/>
    <row r="30" ht="19.95" customHeight="1" x14ac:dyDescent="0.3"/>
    <row r="31" ht="19.95" customHeight="1" x14ac:dyDescent="0.3"/>
  </sheetData>
  <sortState xmlns:xlrd2="http://schemas.microsoft.com/office/spreadsheetml/2017/richdata2" ref="F5:F10">
    <sortCondition ref="F5"/>
  </sortState>
  <mergeCells count="2">
    <mergeCell ref="B2:D2"/>
    <mergeCell ref="F2:H2"/>
  </mergeCells>
  <pageMargins left="0.7" right="0.7" top="0.75" bottom="0.75" header="0.3" footer="0.3"/>
  <pageSetup orientation="portrait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67AB5-90B0-415A-B087-83ADAC29D9B6}">
  <sheetPr codeName="Sheet8"/>
  <dimension ref="B1:C11"/>
  <sheetViews>
    <sheetView showGridLines="0" workbookViewId="0">
      <selection activeCell="E11" sqref="E11"/>
    </sheetView>
  </sheetViews>
  <sheetFormatPr defaultRowHeight="14.4" x14ac:dyDescent="0.3"/>
  <cols>
    <col min="1" max="1" width="5.6640625" customWidth="1"/>
    <col min="2" max="3" width="20.6640625" customWidth="1"/>
    <col min="4" max="4" width="23" customWidth="1"/>
  </cols>
  <sheetData>
    <row r="1" spans="2:3" ht="20.100000000000001" customHeight="1" thickBot="1" x14ac:dyDescent="0.35"/>
    <row r="2" spans="2:3" ht="20.100000000000001" customHeight="1" thickBot="1" x14ac:dyDescent="0.35">
      <c r="B2" s="13" t="s">
        <v>8</v>
      </c>
      <c r="C2" s="14"/>
    </row>
    <row r="3" spans="2:3" ht="20.100000000000001" customHeight="1" thickBot="1" x14ac:dyDescent="0.35"/>
    <row r="4" spans="2:3" ht="20.100000000000001" customHeight="1" thickBot="1" x14ac:dyDescent="0.35">
      <c r="B4" s="16" t="s">
        <v>0</v>
      </c>
      <c r="C4" s="17" t="s">
        <v>1</v>
      </c>
    </row>
    <row r="5" spans="2:3" ht="20.100000000000001" customHeight="1" x14ac:dyDescent="0.3">
      <c r="B5" s="15" t="s">
        <v>2</v>
      </c>
      <c r="C5" s="15">
        <v>17</v>
      </c>
    </row>
    <row r="6" spans="2:3" ht="20.100000000000001" customHeight="1" x14ac:dyDescent="0.3">
      <c r="B6" s="1" t="s">
        <v>3</v>
      </c>
      <c r="C6" s="1">
        <v>15</v>
      </c>
    </row>
    <row r="7" spans="2:3" ht="20.100000000000001" customHeight="1" x14ac:dyDescent="0.3">
      <c r="B7" s="1" t="s">
        <v>4</v>
      </c>
      <c r="C7" s="1">
        <v>35</v>
      </c>
    </row>
    <row r="8" spans="2:3" ht="20.100000000000001" customHeight="1" x14ac:dyDescent="0.3">
      <c r="B8" s="1" t="s">
        <v>5</v>
      </c>
      <c r="C8" s="1">
        <v>29</v>
      </c>
    </row>
    <row r="9" spans="2:3" ht="20.100000000000001" customHeight="1" x14ac:dyDescent="0.3">
      <c r="B9" s="1" t="s">
        <v>6</v>
      </c>
      <c r="C9" s="1">
        <v>61</v>
      </c>
    </row>
    <row r="10" spans="2:3" ht="19.5" customHeight="1" x14ac:dyDescent="0.3">
      <c r="B10" s="1" t="s">
        <v>7</v>
      </c>
      <c r="C10" s="1">
        <v>124</v>
      </c>
    </row>
    <row r="11" spans="2:3" ht="116.25" customHeight="1" x14ac:dyDescent="0.3"/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Sample Dataset</vt:lpstr>
      <vt:lpstr>Conventional</vt:lpstr>
      <vt:lpstr>Pivot Table</vt:lpstr>
      <vt:lpstr>Pivot Table Result</vt:lpstr>
      <vt:lpstr>SUM Function</vt:lpstr>
      <vt:lpstr>Running Total</vt:lpstr>
      <vt:lpstr>Direct Formula</vt:lpstr>
      <vt:lpstr>Data Analysis Tool</vt:lpstr>
      <vt:lpstr>Practice Workbook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Others</dc:creator>
  <cp:lastModifiedBy>User</cp:lastModifiedBy>
  <dcterms:created xsi:type="dcterms:W3CDTF">2022-11-13T07:13:40Z</dcterms:created>
  <dcterms:modified xsi:type="dcterms:W3CDTF">2022-11-14T06:14:12Z</dcterms:modified>
</cp:coreProperties>
</file>